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Lezioni laboratorio informatico\Excel esercizi\"/>
    </mc:Choice>
  </mc:AlternateContent>
  <xr:revisionPtr revIDLastSave="0" documentId="13_ncr:1_{30BC3811-D23E-4002-8C28-8108FF3C2384}" xr6:coauthVersionLast="36" xr6:coauthVersionMax="36" xr10:uidLastSave="{00000000-0000-0000-0000-000000000000}"/>
  <bookViews>
    <workbookView xWindow="0" yWindow="0" windowWidth="28800" windowHeight="12330" activeTab="1" xr2:uid="{00000000-000D-0000-FFFF-FFFF00000000}"/>
  </bookViews>
  <sheets>
    <sheet name="Versione elenco ins" sheetId="4" r:id="rId1"/>
    <sheet name="Versione CFU complessivi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5" l="1"/>
  <c r="O11" i="4"/>
  <c r="M7" i="5"/>
  <c r="M4" i="5"/>
  <c r="O4" i="4"/>
  <c r="O7" i="4" s="1"/>
</calcChain>
</file>

<file path=xl/sharedStrings.xml><?xml version="1.0" encoding="utf-8"?>
<sst xmlns="http://schemas.openxmlformats.org/spreadsheetml/2006/main" count="16" uniqueCount="10">
  <si>
    <t>Voto</t>
  </si>
  <si>
    <t>CFU</t>
  </si>
  <si>
    <t>Media ponderata in trentesimi</t>
  </si>
  <si>
    <t>Insegnamento 1</t>
  </si>
  <si>
    <t>Insegnamento 2</t>
  </si>
  <si>
    <t>Media ponderata in 110imi (arrotondata a zero decimali)</t>
  </si>
  <si>
    <t>Corrisponde al voto di partenza della laurea</t>
  </si>
  <si>
    <t>Ins. n.</t>
  </si>
  <si>
    <t>Denominazione (facoltativo)</t>
  </si>
  <si>
    <t>Media ponderata in centodecimi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</si>
</sst>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4"/>
      <color theme="1"/>
      <name val="Arial"/>
      <family val="2"/>
    </font>
    <font>
      <b/>
      <sz val="14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51289</xdr:colOff>
      <xdr:row>1</xdr:row>
      <xdr:rowOff>39565</xdr:rowOff>
    </xdr:from>
    <xdr:to>
      <xdr:col>8</xdr:col>
      <xdr:colOff>550252</xdr:colOff>
      <xdr:row>16</xdr:row>
      <xdr:rowOff>117231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4A567B80-77B7-45EC-9272-F98692E5E988}"/>
            </a:ext>
          </a:extLst>
        </xdr:cNvPr>
        <xdr:cNvSpPr/>
      </xdr:nvSpPr>
      <xdr:spPr>
        <a:xfrm>
          <a:off x="51289" y="230065"/>
          <a:ext cx="5364040" cy="3052397"/>
        </a:xfrm>
        <a:prstGeom prst="rect">
          <a:avLst/>
        </a:prstGeom>
        <a:solidFill>
          <a:schemeClr val="accent4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Inserire:</a:t>
          </a:r>
          <a:br>
            <a:rPr lang="it-IT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it-IT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denominazione</a:t>
          </a:r>
          <a:r>
            <a:rPr lang="it-IT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ins. (facoltativo)</a:t>
          </a:r>
        </a:p>
        <a:p>
          <a:pPr algn="l"/>
          <a:endParaRPr lang="it-IT" sz="14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it-IT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 ogni insegnamento sostenuto:</a:t>
          </a:r>
        </a:p>
        <a:p>
          <a:pPr algn="l"/>
          <a:r>
            <a:rPr lang="it-IT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Voto (non inserire la lode, vale comunque 30)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CFU (INSERIRE SOLO QUELLI SU CUI SI VUOLE VENGA  EFFETTUATO IL CALCOLO)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b="1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Può essere utilizzato anche per previsioni. per esempio: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 sostenuto 16 esami con media 29, cosa succede se negli ultimi 2 esami prendo 18?</a:t>
          </a:r>
          <a:endParaRPr lang="it-IT" sz="14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it-IT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19050</xdr:rowOff>
    </xdr:from>
    <xdr:to>
      <xdr:col>8</xdr:col>
      <xdr:colOff>544390</xdr:colOff>
      <xdr:row>17</xdr:row>
      <xdr:rowOff>23447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3BEE46D8-CF2E-470C-A88A-4057EA7BE44A}"/>
            </a:ext>
          </a:extLst>
        </xdr:cNvPr>
        <xdr:cNvSpPr/>
      </xdr:nvSpPr>
      <xdr:spPr>
        <a:xfrm>
          <a:off x="57150" y="209550"/>
          <a:ext cx="5364040" cy="3052397"/>
        </a:xfrm>
        <a:prstGeom prst="rect">
          <a:avLst/>
        </a:prstGeom>
        <a:solidFill>
          <a:srgbClr val="FFC0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Nella colonna CFU inserire la somma di tutti i CFU sostenuti per fascia di voto (INSERIRE SOLO QUELLI SU CUI SI VUOLE VENGA  EFFETTUATO IL CALCOLO).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lode vale comunque 30.</a:t>
          </a:r>
          <a:endParaRPr kumimoji="0" lang="it-IT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Può essere utilizzato anche per previsioni. per esempio: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 sostenuto 16 esami, ossia 150 CFU, con media 29, cosa succede se negli ultimi 2 esami, uno da 12 CFU e uno da 6 CFU, prendo 18?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9EF190-FCE6-4540-9237-652AFD480F9E}" name="Tabella1" displayName="Tabella1" ref="J2:M28" totalsRowShown="0" headerRowDxfId="4" headerRowBorderDxfId="6" tableBorderDxfId="7" totalsRowBorderDxfId="5">
  <tableColumns count="4">
    <tableColumn id="1" xr3:uid="{F786D33B-99C6-4AD2-851A-A5CFB2F70132}" name="Ins. n." dataDxfId="3"/>
    <tableColumn id="2" xr3:uid="{6BA0FEEE-94CC-42F8-B45B-8423DC410E3A}" name="Denominazione (facoltativo)" dataDxfId="2"/>
    <tableColumn id="3" xr3:uid="{B2B0EC82-E890-467C-96DB-C7CD0AEC80C6}" name="CFU" dataDxfId="1"/>
    <tableColumn id="4" xr3:uid="{A6E13A30-9B68-4C66-8486-92F9A1226D81}" name="Vo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9C7B-1600-443E-A9D6-44CBFE9E2AFF}">
  <dimension ref="J2:O28"/>
  <sheetViews>
    <sheetView zoomScale="130" zoomScaleNormal="130" workbookViewId="0">
      <selection activeCell="O4" sqref="O4"/>
    </sheetView>
  </sheetViews>
  <sheetFormatPr defaultRowHeight="15" x14ac:dyDescent="0.2"/>
  <cols>
    <col min="1" max="9" width="9.140625" style="1"/>
    <col min="10" max="10" width="9.140625" style="1" customWidth="1"/>
    <col min="11" max="11" width="33.42578125" style="1" customWidth="1"/>
    <col min="12" max="16384" width="9.140625" style="1"/>
  </cols>
  <sheetData>
    <row r="2" spans="10:15" ht="15.75" x14ac:dyDescent="0.25">
      <c r="J2" s="5" t="s">
        <v>7</v>
      </c>
      <c r="K2" s="6" t="s">
        <v>8</v>
      </c>
      <c r="L2" s="6" t="s">
        <v>1</v>
      </c>
      <c r="M2" s="7" t="s">
        <v>0</v>
      </c>
    </row>
    <row r="3" spans="10:15" x14ac:dyDescent="0.2">
      <c r="J3" s="4">
        <v>1</v>
      </c>
      <c r="K3" s="2" t="s">
        <v>3</v>
      </c>
      <c r="L3" s="2">
        <v>6</v>
      </c>
      <c r="M3" s="10">
        <v>25</v>
      </c>
      <c r="O3" s="12" t="s">
        <v>2</v>
      </c>
    </row>
    <row r="4" spans="10:15" ht="18" x14ac:dyDescent="0.25">
      <c r="J4" s="4">
        <v>2</v>
      </c>
      <c r="K4" s="2" t="s">
        <v>4</v>
      </c>
      <c r="L4" s="2">
        <v>12</v>
      </c>
      <c r="M4" s="10">
        <v>30</v>
      </c>
      <c r="O4" s="13">
        <f>SUMPRODUCT(L3:L28,M3:M28)/SUM(L3:L28)</f>
        <v>28.333333333333332</v>
      </c>
    </row>
    <row r="5" spans="10:15" x14ac:dyDescent="0.2">
      <c r="J5" s="4">
        <v>3</v>
      </c>
      <c r="K5" s="2"/>
      <c r="L5" s="2"/>
      <c r="M5" s="10"/>
    </row>
    <row r="6" spans="10:15" x14ac:dyDescent="0.2">
      <c r="J6" s="4">
        <v>4</v>
      </c>
      <c r="K6" s="2"/>
      <c r="L6" s="2"/>
      <c r="M6" s="10"/>
      <c r="O6" s="12" t="s">
        <v>9</v>
      </c>
    </row>
    <row r="7" spans="10:15" ht="18" x14ac:dyDescent="0.25">
      <c r="J7" s="4">
        <v>5</v>
      </c>
      <c r="K7" s="2"/>
      <c r="L7" s="2"/>
      <c r="M7" s="10"/>
      <c r="O7" s="13">
        <f>O4*110/30</f>
        <v>103.88888888888889</v>
      </c>
    </row>
    <row r="8" spans="10:15" x14ac:dyDescent="0.2">
      <c r="J8" s="4">
        <v>6</v>
      </c>
      <c r="K8" s="2"/>
      <c r="L8" s="2"/>
      <c r="M8" s="10"/>
    </row>
    <row r="9" spans="10:15" x14ac:dyDescent="0.2">
      <c r="J9" s="4">
        <v>7</v>
      </c>
      <c r="K9" s="2"/>
      <c r="L9" s="2"/>
      <c r="M9" s="10"/>
      <c r="O9" s="12" t="s">
        <v>5</v>
      </c>
    </row>
    <row r="10" spans="10:15" x14ac:dyDescent="0.2">
      <c r="J10" s="4">
        <v>8</v>
      </c>
      <c r="K10" s="2"/>
      <c r="L10" s="2"/>
      <c r="M10" s="10"/>
      <c r="O10" s="12" t="s">
        <v>6</v>
      </c>
    </row>
    <row r="11" spans="10:15" ht="18" x14ac:dyDescent="0.25">
      <c r="J11" s="4">
        <v>9</v>
      </c>
      <c r="K11" s="2"/>
      <c r="L11" s="2"/>
      <c r="M11" s="10"/>
      <c r="O11" s="13">
        <f>ROUND(O7,0)</f>
        <v>104</v>
      </c>
    </row>
    <row r="12" spans="10:15" x14ac:dyDescent="0.2">
      <c r="J12" s="4">
        <v>10</v>
      </c>
      <c r="K12" s="2"/>
      <c r="L12" s="2"/>
      <c r="M12" s="10"/>
    </row>
    <row r="13" spans="10:15" x14ac:dyDescent="0.2">
      <c r="J13" s="4">
        <v>11</v>
      </c>
      <c r="K13" s="2"/>
      <c r="L13" s="2"/>
      <c r="M13" s="10"/>
    </row>
    <row r="14" spans="10:15" x14ac:dyDescent="0.2">
      <c r="J14" s="4">
        <v>12</v>
      </c>
      <c r="K14" s="2"/>
      <c r="L14" s="2"/>
      <c r="M14" s="10"/>
    </row>
    <row r="15" spans="10:15" x14ac:dyDescent="0.2">
      <c r="J15" s="4">
        <v>13</v>
      </c>
      <c r="K15" s="2"/>
      <c r="L15" s="2"/>
      <c r="M15" s="10"/>
    </row>
    <row r="16" spans="10:15" x14ac:dyDescent="0.2">
      <c r="J16" s="4">
        <v>14</v>
      </c>
      <c r="K16" s="2"/>
      <c r="L16" s="2"/>
      <c r="M16" s="10"/>
    </row>
    <row r="17" spans="10:13" x14ac:dyDescent="0.2">
      <c r="J17" s="4">
        <v>15</v>
      </c>
      <c r="K17" s="2"/>
      <c r="L17" s="2"/>
      <c r="M17" s="10"/>
    </row>
    <row r="18" spans="10:13" x14ac:dyDescent="0.2">
      <c r="J18" s="4">
        <v>16</v>
      </c>
      <c r="K18" s="2"/>
      <c r="L18" s="2"/>
      <c r="M18" s="10"/>
    </row>
    <row r="19" spans="10:13" x14ac:dyDescent="0.2">
      <c r="J19" s="4">
        <v>17</v>
      </c>
      <c r="K19" s="2"/>
      <c r="L19" s="2"/>
      <c r="M19" s="10"/>
    </row>
    <row r="20" spans="10:13" x14ac:dyDescent="0.2">
      <c r="J20" s="4">
        <v>18</v>
      </c>
      <c r="K20" s="2"/>
      <c r="L20" s="2"/>
      <c r="M20" s="10"/>
    </row>
    <row r="21" spans="10:13" x14ac:dyDescent="0.2">
      <c r="J21" s="4">
        <v>19</v>
      </c>
      <c r="K21" s="2"/>
      <c r="L21" s="2"/>
      <c r="M21" s="10"/>
    </row>
    <row r="22" spans="10:13" x14ac:dyDescent="0.2">
      <c r="J22" s="4">
        <v>20</v>
      </c>
      <c r="K22" s="2"/>
      <c r="L22" s="2"/>
      <c r="M22" s="10"/>
    </row>
    <row r="23" spans="10:13" x14ac:dyDescent="0.2">
      <c r="J23" s="8">
        <v>21</v>
      </c>
      <c r="K23" s="9"/>
      <c r="L23" s="9"/>
      <c r="M23" s="11"/>
    </row>
    <row r="24" spans="10:13" x14ac:dyDescent="0.2">
      <c r="J24" s="4">
        <v>22</v>
      </c>
      <c r="K24" s="2"/>
      <c r="L24" s="2"/>
      <c r="M24" s="10"/>
    </row>
    <row r="25" spans="10:13" x14ac:dyDescent="0.2">
      <c r="J25" s="8">
        <v>23</v>
      </c>
      <c r="K25" s="2"/>
      <c r="L25" s="2"/>
      <c r="M25" s="10"/>
    </row>
    <row r="26" spans="10:13" x14ac:dyDescent="0.2">
      <c r="J26" s="4">
        <v>24</v>
      </c>
      <c r="K26" s="2"/>
      <c r="L26" s="2"/>
      <c r="M26" s="10"/>
    </row>
    <row r="27" spans="10:13" x14ac:dyDescent="0.2">
      <c r="J27" s="8">
        <v>25</v>
      </c>
      <c r="K27" s="2"/>
      <c r="L27" s="2"/>
      <c r="M27" s="10"/>
    </row>
    <row r="28" spans="10:13" x14ac:dyDescent="0.2">
      <c r="J28" s="4">
        <v>26</v>
      </c>
      <c r="K28" s="2"/>
      <c r="L28" s="2"/>
      <c r="M28" s="10"/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0697-ADD4-4FA8-9FE4-BBB522A12B7F}">
  <dimension ref="J2:M15"/>
  <sheetViews>
    <sheetView tabSelected="1" zoomScale="150" zoomScaleNormal="150" workbookViewId="0">
      <selection activeCell="F20" sqref="F20"/>
    </sheetView>
  </sheetViews>
  <sheetFormatPr defaultRowHeight="15" x14ac:dyDescent="0.25"/>
  <sheetData>
    <row r="2" spans="10:13" ht="15.75" x14ac:dyDescent="0.25">
      <c r="J2" s="15" t="s">
        <v>0</v>
      </c>
      <c r="K2" s="15" t="s">
        <v>1</v>
      </c>
    </row>
    <row r="3" spans="10:13" ht="18" x14ac:dyDescent="0.25">
      <c r="J3" s="3">
        <v>18</v>
      </c>
      <c r="K3" s="14"/>
      <c r="M3" s="12" t="s">
        <v>2</v>
      </c>
    </row>
    <row r="4" spans="10:13" ht="18" x14ac:dyDescent="0.25">
      <c r="J4" s="3">
        <v>19</v>
      </c>
      <c r="K4" s="14"/>
      <c r="M4" s="13">
        <f>SUMPRODUCT(J3:J15,K3:K15)/SUM(K3:K15)</f>
        <v>28.333333333333332</v>
      </c>
    </row>
    <row r="5" spans="10:13" ht="18" x14ac:dyDescent="0.25">
      <c r="J5" s="3">
        <v>20</v>
      </c>
      <c r="K5" s="14"/>
    </row>
    <row r="6" spans="10:13" ht="18" x14ac:dyDescent="0.25">
      <c r="J6" s="3">
        <v>21</v>
      </c>
      <c r="K6" s="14"/>
      <c r="M6" s="12" t="s">
        <v>9</v>
      </c>
    </row>
    <row r="7" spans="10:13" ht="18" x14ac:dyDescent="0.25">
      <c r="J7" s="3">
        <v>22</v>
      </c>
      <c r="K7" s="14"/>
      <c r="M7" s="13">
        <f>M4*110/30</f>
        <v>103.88888888888889</v>
      </c>
    </row>
    <row r="8" spans="10:13" ht="18" x14ac:dyDescent="0.25">
      <c r="J8" s="3">
        <v>23</v>
      </c>
      <c r="K8" s="14"/>
    </row>
    <row r="9" spans="10:13" ht="18" x14ac:dyDescent="0.25">
      <c r="J9" s="3">
        <v>24</v>
      </c>
      <c r="K9" s="14"/>
      <c r="M9" s="12" t="s">
        <v>5</v>
      </c>
    </row>
    <row r="10" spans="10:13" ht="18" x14ac:dyDescent="0.25">
      <c r="J10" s="3">
        <v>25</v>
      </c>
      <c r="K10" s="14">
        <v>6</v>
      </c>
      <c r="M10" s="12" t="s">
        <v>6</v>
      </c>
    </row>
    <row r="11" spans="10:13" ht="18" x14ac:dyDescent="0.25">
      <c r="J11" s="3">
        <v>26</v>
      </c>
      <c r="K11" s="14"/>
      <c r="M11" s="13">
        <f>ROUND(M7,0)</f>
        <v>104</v>
      </c>
    </row>
    <row r="12" spans="10:13" ht="18" x14ac:dyDescent="0.25">
      <c r="J12" s="3">
        <v>27</v>
      </c>
      <c r="K12" s="14"/>
    </row>
    <row r="13" spans="10:13" ht="18" x14ac:dyDescent="0.25">
      <c r="J13" s="3">
        <v>28</v>
      </c>
      <c r="K13" s="14"/>
    </row>
    <row r="14" spans="10:13" ht="18" x14ac:dyDescent="0.25">
      <c r="J14" s="3">
        <v>29</v>
      </c>
      <c r="K14" s="14"/>
    </row>
    <row r="15" spans="10:13" ht="18" x14ac:dyDescent="0.25">
      <c r="J15" s="3">
        <v>30</v>
      </c>
      <c r="K15" s="14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Versione elenco ins</vt:lpstr>
      <vt:lpstr>Versione CFU complessivi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FADDA</dc:creator>
  <cp:lastModifiedBy>FADDA Marco</cp:lastModifiedBy>
  <dcterms:created xsi:type="dcterms:W3CDTF">2025-11-20T07:37:02Z</dcterms:created>
  <dcterms:modified xsi:type="dcterms:W3CDTF">2026-03-11T15:54:29Z</dcterms:modified>
</cp:coreProperties>
</file>